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O15" i="5" l="1"/>
  <c r="O14" i="5"/>
  <c r="AG9" i="5"/>
  <c r="AE9" i="5"/>
  <c r="AD9" i="5"/>
  <c r="AC9" i="5"/>
  <c r="AB9" i="5"/>
  <c r="AA9" i="5"/>
  <c r="AS9" i="5" l="1"/>
  <c r="AQ9" i="5"/>
  <c r="AP9" i="5"/>
  <c r="AO9" i="5"/>
  <c r="AN9" i="5"/>
  <c r="AM9" i="5"/>
  <c r="W9" i="5"/>
  <c r="U9" i="5"/>
  <c r="T9" i="5"/>
  <c r="S9" i="5"/>
  <c r="R9" i="5"/>
  <c r="Q9" i="5"/>
  <c r="K9" i="5"/>
  <c r="I9" i="5"/>
  <c r="I13" i="5" s="1"/>
  <c r="H9" i="5"/>
  <c r="H13" i="5" s="1"/>
  <c r="G9" i="5"/>
  <c r="G13" i="5" s="1"/>
  <c r="F9" i="5"/>
  <c r="F13" i="5" s="1"/>
  <c r="E9" i="5"/>
  <c r="E13" i="5" s="1"/>
  <c r="AF9" i="5" l="1"/>
  <c r="K14" i="5"/>
  <c r="K15" i="5" s="1"/>
  <c r="F14" i="5"/>
  <c r="F15" i="5" s="1"/>
  <c r="H14" i="5"/>
  <c r="E14" i="5"/>
  <c r="E15" i="5" s="1"/>
  <c r="G14" i="5"/>
  <c r="G15" i="5" s="1"/>
  <c r="I14" i="5"/>
  <c r="M14" i="5" l="1"/>
  <c r="N14" i="5"/>
  <c r="L15" i="5"/>
  <c r="H15" i="5"/>
  <c r="M15" i="5" s="1"/>
  <c r="L14" i="5"/>
  <c r="J14" i="5"/>
  <c r="I15" i="5"/>
  <c r="N15" i="5" l="1"/>
  <c r="J15" i="5"/>
</calcChain>
</file>

<file path=xl/sharedStrings.xml><?xml version="1.0" encoding="utf-8"?>
<sst xmlns="http://schemas.openxmlformats.org/spreadsheetml/2006/main" count="72" uniqueCount="30">
  <si>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</si>
  <si>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</si>
  <si>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</si>
  <si>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</si>
  <si>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</si>
  <si>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</si>
  <si>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</si>
  <si>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</si>
  <si>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</si>
  <si>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</si>
  <si>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</si>
  <si>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</si>
  <si>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</si>
  <si>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</si>
  <si>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</si>
  <si>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</si>
  <si>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</si>
  <si>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</si>
  <si>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</si>
  <si>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</si>
  <si>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</si>
  <si>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</si>
  <si>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</si>
  <si>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</si>
  <si>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LMV = Lahden Mailaveikot  (1929)</t>
  </si>
  <si>
    <t>Tero Rantanen</t>
  </si>
  <si>
    <t>9.</t>
  </si>
  <si>
    <t>LMV</t>
  </si>
  <si>
    <t>11.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</si>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</sst>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1986</v>
      </c>
      <c r="Y4" s="11" t="s">
        <v>28</v>
      </c>
      <c r="Z4" s="70" t="s">
        <v>27</v>
      </c>
      <c r="AA4" s="11">
        <v>19</v>
      </c>
      <c r="AB4" s="11">
        <v>0</v>
      </c>
      <c r="AC4" s="11">
        <v>7</v>
      </c>
      <c r="AD4" s="11">
        <v>9</v>
      </c>
      <c r="AE4" s="11"/>
      <c r="AF4" s="68"/>
      <c r="AG4" s="69"/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1"/>
      <c r="C5" s="13"/>
      <c r="D5" s="1"/>
      <c r="E5" s="11"/>
      <c r="F5" s="11"/>
      <c r="G5" s="11"/>
      <c r="H5" s="12"/>
      <c r="I5" s="11"/>
      <c r="J5" s="31"/>
      <c r="K5" s="18"/>
      <c r="L5" s="39"/>
      <c r="M5" s="6"/>
      <c r="N5" s="6"/>
      <c r="O5" s="6"/>
      <c r="P5" s="9"/>
      <c r="Q5" s="11"/>
      <c r="R5" s="11"/>
      <c r="S5" s="12"/>
      <c r="T5" s="11"/>
      <c r="U5" s="11"/>
      <c r="V5" s="58"/>
      <c r="W5" s="18"/>
      <c r="X5" s="11"/>
      <c r="Y5" s="11"/>
      <c r="Z5" s="70"/>
      <c r="AA5" s="11"/>
      <c r="AB5" s="11"/>
      <c r="AC5" s="11"/>
      <c r="AD5" s="11"/>
      <c r="AE5" s="11"/>
      <c r="AF5" s="68"/>
      <c r="AG5" s="69"/>
      <c r="AH5" s="6"/>
      <c r="AI5" s="6"/>
      <c r="AJ5" s="6"/>
      <c r="AK5" s="6"/>
      <c r="AL5" s="9"/>
      <c r="AM5" s="11"/>
      <c r="AN5" s="11"/>
      <c r="AO5" s="11"/>
      <c r="AP5" s="11"/>
      <c r="AQ5" s="11"/>
      <c r="AR5" s="64"/>
      <c r="AS5" s="66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1"/>
      <c r="C6" s="13"/>
      <c r="D6" s="1"/>
      <c r="E6" s="11"/>
      <c r="F6" s="11"/>
      <c r="G6" s="11"/>
      <c r="H6" s="12"/>
      <c r="I6" s="11"/>
      <c r="J6" s="31"/>
      <c r="K6" s="18"/>
      <c r="L6" s="39"/>
      <c r="M6" s="6"/>
      <c r="N6" s="6"/>
      <c r="O6" s="6"/>
      <c r="P6" s="9"/>
      <c r="Q6" s="11"/>
      <c r="R6" s="11"/>
      <c r="S6" s="12"/>
      <c r="T6" s="11"/>
      <c r="U6" s="11"/>
      <c r="V6" s="58"/>
      <c r="W6" s="18"/>
      <c r="X6" s="11">
        <v>1988</v>
      </c>
      <c r="Y6" s="11" t="s">
        <v>29</v>
      </c>
      <c r="Z6" s="70" t="s">
        <v>27</v>
      </c>
      <c r="AA6" s="11">
        <v>21</v>
      </c>
      <c r="AB6" s="11">
        <v>1</v>
      </c>
      <c r="AC6" s="11">
        <v>8</v>
      </c>
      <c r="AD6" s="11">
        <v>24</v>
      </c>
      <c r="AE6" s="11"/>
      <c r="AF6" s="68"/>
      <c r="AG6" s="69"/>
      <c r="AH6" s="6"/>
      <c r="AI6" s="6"/>
      <c r="AJ6" s="6"/>
      <c r="AK6" s="6"/>
      <c r="AL6" s="9"/>
      <c r="AM6" s="11"/>
      <c r="AN6" s="11"/>
      <c r="AO6" s="11"/>
      <c r="AP6" s="11"/>
      <c r="AQ6" s="11"/>
      <c r="AR6" s="64"/>
      <c r="AS6" s="66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11"/>
      <c r="C7" s="13"/>
      <c r="D7" s="1"/>
      <c r="E7" s="11"/>
      <c r="F7" s="11"/>
      <c r="G7" s="11"/>
      <c r="H7" s="12"/>
      <c r="I7" s="11"/>
      <c r="J7" s="31"/>
      <c r="K7" s="18"/>
      <c r="L7" s="39"/>
      <c r="M7" s="6"/>
      <c r="N7" s="6"/>
      <c r="O7" s="6"/>
      <c r="P7" s="9"/>
      <c r="Q7" s="11"/>
      <c r="R7" s="11"/>
      <c r="S7" s="12"/>
      <c r="T7" s="11"/>
      <c r="U7" s="11"/>
      <c r="V7" s="58"/>
      <c r="W7" s="18"/>
      <c r="X7" s="11"/>
      <c r="Y7" s="11"/>
      <c r="Z7" s="70"/>
      <c r="AA7" s="11"/>
      <c r="AB7" s="11"/>
      <c r="AC7" s="11"/>
      <c r="AD7" s="11"/>
      <c r="AE7" s="11"/>
      <c r="AF7" s="68"/>
      <c r="AG7" s="69"/>
      <c r="AH7" s="6"/>
      <c r="AI7" s="6"/>
      <c r="AJ7" s="6"/>
      <c r="AK7" s="6"/>
      <c r="AL7" s="9"/>
      <c r="AM7" s="11"/>
      <c r="AN7" s="11"/>
      <c r="AO7" s="11"/>
      <c r="AP7" s="11"/>
      <c r="AQ7" s="11"/>
      <c r="AR7" s="64"/>
      <c r="AS7" s="66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11"/>
      <c r="C8" s="13"/>
      <c r="D8" s="1"/>
      <c r="E8" s="11"/>
      <c r="F8" s="11"/>
      <c r="G8" s="11"/>
      <c r="H8" s="12"/>
      <c r="I8" s="11"/>
      <c r="J8" s="31"/>
      <c r="K8" s="18"/>
      <c r="L8" s="39"/>
      <c r="M8" s="6"/>
      <c r="N8" s="6"/>
      <c r="O8" s="6"/>
      <c r="P8" s="9"/>
      <c r="Q8" s="11"/>
      <c r="R8" s="11"/>
      <c r="S8" s="12"/>
      <c r="T8" s="11"/>
      <c r="U8" s="11"/>
      <c r="V8" s="58"/>
      <c r="W8" s="18"/>
      <c r="X8" s="11">
        <v>2001</v>
      </c>
      <c r="Y8" s="11" t="s">
        <v>26</v>
      </c>
      <c r="Z8" s="1" t="s">
        <v>27</v>
      </c>
      <c r="AA8" s="11">
        <v>16</v>
      </c>
      <c r="AB8" s="11">
        <v>1</v>
      </c>
      <c r="AC8" s="11">
        <v>3</v>
      </c>
      <c r="AD8" s="11">
        <v>8</v>
      </c>
      <c r="AE8" s="11">
        <v>60</v>
      </c>
      <c r="AF8" s="68">
        <v>0.61219999999999997</v>
      </c>
      <c r="AG8" s="69">
        <v>98</v>
      </c>
      <c r="AH8" s="6"/>
      <c r="AI8" s="6"/>
      <c r="AJ8" s="6"/>
      <c r="AK8" s="6"/>
      <c r="AL8" s="9"/>
      <c r="AM8" s="11"/>
      <c r="AN8" s="11"/>
      <c r="AO8" s="11"/>
      <c r="AP8" s="11"/>
      <c r="AQ8" s="11"/>
      <c r="AR8" s="64"/>
      <c r="AS8" s="6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ht="14.25" x14ac:dyDescent="0.2">
      <c r="A9" s="15"/>
      <c r="B9" s="60" t="s">
        <v>13</v>
      </c>
      <c r="C9" s="61"/>
      <c r="D9" s="62"/>
      <c r="E9" s="35">
        <f>SUM(E8:E8)</f>
        <v>0</v>
      </c>
      <c r="F9" s="35">
        <f>SUM(F8:F8)</f>
        <v>0</v>
      </c>
      <c r="G9" s="35">
        <f>SUM(G8:G8)</f>
        <v>0</v>
      </c>
      <c r="H9" s="35">
        <f>SUM(H8:H8)</f>
        <v>0</v>
      </c>
      <c r="I9" s="35">
        <f>SUM(I8:I8)</f>
        <v>0</v>
      </c>
      <c r="J9" s="36">
        <v>0</v>
      </c>
      <c r="K9" s="20">
        <f>SUM(K8:K8)</f>
        <v>0</v>
      </c>
      <c r="L9" s="17"/>
      <c r="M9" s="28"/>
      <c r="N9" s="40"/>
      <c r="O9" s="41"/>
      <c r="P9" s="9"/>
      <c r="Q9" s="35">
        <f>SUM(Q8:Q8)</f>
        <v>0</v>
      </c>
      <c r="R9" s="35">
        <f>SUM(R8:R8)</f>
        <v>0</v>
      </c>
      <c r="S9" s="35">
        <f>SUM(S8:S8)</f>
        <v>0</v>
      </c>
      <c r="T9" s="35">
        <f>SUM(T8:T8)</f>
        <v>0</v>
      </c>
      <c r="U9" s="35">
        <f>SUM(U8:U8)</f>
        <v>0</v>
      </c>
      <c r="V9" s="14">
        <v>0</v>
      </c>
      <c r="W9" s="20">
        <f>SUM(W8:W8)</f>
        <v>0</v>
      </c>
      <c r="X9" s="63" t="s">
        <v>13</v>
      </c>
      <c r="Y9" s="10"/>
      <c r="Z9" s="8"/>
      <c r="AA9" s="35">
        <f>SUM(AA4:AA8)</f>
        <v>56</v>
      </c>
      <c r="AB9" s="35">
        <f t="shared" ref="AB9:AG9" si="0">SUM(AB4:AB8)</f>
        <v>2</v>
      </c>
      <c r="AC9" s="35">
        <f t="shared" si="0"/>
        <v>18</v>
      </c>
      <c r="AD9" s="35">
        <f t="shared" si="0"/>
        <v>41</v>
      </c>
      <c r="AE9" s="35">
        <f t="shared" si="0"/>
        <v>60</v>
      </c>
      <c r="AF9" s="36">
        <f>PRODUCT(AE9/AG9)</f>
        <v>0.61224489795918369</v>
      </c>
      <c r="AG9" s="20">
        <f t="shared" si="0"/>
        <v>98</v>
      </c>
      <c r="AH9" s="17"/>
      <c r="AI9" s="28"/>
      <c r="AJ9" s="40"/>
      <c r="AK9" s="41"/>
      <c r="AL9" s="9"/>
      <c r="AM9" s="35">
        <f>SUM(AM8:AM8)</f>
        <v>0</v>
      </c>
      <c r="AN9" s="35">
        <f>SUM(AN8:AN8)</f>
        <v>0</v>
      </c>
      <c r="AO9" s="35">
        <f>SUM(AO8:AO8)</f>
        <v>0</v>
      </c>
      <c r="AP9" s="35">
        <f>SUM(AP8:AP8)</f>
        <v>0</v>
      </c>
      <c r="AQ9" s="35">
        <f>SUM(AQ8:AQ8)</f>
        <v>0</v>
      </c>
      <c r="AR9" s="36">
        <v>0</v>
      </c>
      <c r="AS9" s="38">
        <f>SUM(AS8:AS8)</f>
        <v>0</v>
      </c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37"/>
      <c r="K10" s="18"/>
      <c r="L10" s="9"/>
      <c r="M10" s="9"/>
      <c r="N10" s="9"/>
      <c r="O10" s="9"/>
      <c r="P10" s="15"/>
      <c r="Q10" s="15"/>
      <c r="R10" s="16"/>
      <c r="S10" s="15"/>
      <c r="T10" s="15"/>
      <c r="U10" s="9"/>
      <c r="V10" s="9"/>
      <c r="W10" s="18"/>
      <c r="X10" s="15"/>
      <c r="Y10" s="15"/>
      <c r="Z10" s="15"/>
      <c r="AA10" s="15"/>
      <c r="AB10" s="15"/>
      <c r="AC10" s="15"/>
      <c r="AD10" s="15"/>
      <c r="AE10" s="15"/>
      <c r="AF10" s="37"/>
      <c r="AG10" s="18"/>
      <c r="AH10" s="9"/>
      <c r="AI10" s="9"/>
      <c r="AJ10" s="9"/>
      <c r="AK10" s="9"/>
      <c r="AL10" s="15"/>
      <c r="AM10" s="15"/>
      <c r="AN10" s="16"/>
      <c r="AO10" s="15"/>
      <c r="AP10" s="15"/>
      <c r="AQ10" s="9"/>
      <c r="AR10" s="9"/>
      <c r="AS10" s="18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7" t="s">
        <v>16</v>
      </c>
      <c r="C11" s="48"/>
      <c r="D11" s="49"/>
      <c r="E11" s="8" t="s">
        <v>2</v>
      </c>
      <c r="F11" s="6" t="s">
        <v>6</v>
      </c>
      <c r="G11" s="8" t="s">
        <v>4</v>
      </c>
      <c r="H11" s="6" t="s">
        <v>5</v>
      </c>
      <c r="I11" s="6" t="s">
        <v>8</v>
      </c>
      <c r="J11" s="6" t="s">
        <v>9</v>
      </c>
      <c r="K11" s="9"/>
      <c r="L11" s="6" t="s">
        <v>17</v>
      </c>
      <c r="M11" s="6" t="s">
        <v>18</v>
      </c>
      <c r="N11" s="6" t="s">
        <v>22</v>
      </c>
      <c r="O11" s="6" t="s">
        <v>21</v>
      </c>
      <c r="Q11" s="16"/>
      <c r="R11" s="16" t="s">
        <v>10</v>
      </c>
      <c r="S11" s="16"/>
      <c r="T11" s="53" t="s">
        <v>24</v>
      </c>
      <c r="U11" s="9"/>
      <c r="V11" s="18"/>
      <c r="W11" s="18"/>
      <c r="X11" s="42"/>
      <c r="Y11" s="42"/>
      <c r="Z11" s="42"/>
      <c r="AA11" s="42"/>
      <c r="AB11" s="42"/>
      <c r="AC11" s="16"/>
      <c r="AD11" s="16"/>
      <c r="AE11" s="16"/>
      <c r="AF11" s="15"/>
      <c r="AG11" s="15"/>
      <c r="AH11" s="15"/>
      <c r="AI11" s="15"/>
      <c r="AJ11" s="15"/>
      <c r="AK11" s="15"/>
      <c r="AM11" s="18"/>
      <c r="AN11" s="42"/>
      <c r="AO11" s="42"/>
      <c r="AP11" s="42"/>
      <c r="AQ11" s="42"/>
      <c r="AR11" s="42"/>
      <c r="AS11" s="42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50" t="s">
        <v>15</v>
      </c>
      <c r="C12" s="2"/>
      <c r="D12" s="51"/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59">
        <v>0</v>
      </c>
      <c r="K12" s="15">
        <v>0</v>
      </c>
      <c r="L12" s="52">
        <v>0</v>
      </c>
      <c r="M12" s="52">
        <v>0</v>
      </c>
      <c r="N12" s="52">
        <v>0</v>
      </c>
      <c r="O12" s="52">
        <v>0</v>
      </c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6"/>
      <c r="AO12" s="16"/>
      <c r="AP12" s="16"/>
      <c r="AQ12" s="16"/>
      <c r="AR12" s="16"/>
      <c r="AS12" s="16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x14ac:dyDescent="0.25">
      <c r="A13" s="15"/>
      <c r="B13" s="32" t="s">
        <v>11</v>
      </c>
      <c r="C13" s="33"/>
      <c r="D13" s="34"/>
      <c r="E13" s="46">
        <f>PRODUCT(E9+Q9)</f>
        <v>0</v>
      </c>
      <c r="F13" s="46">
        <f>PRODUCT(F9+R9)</f>
        <v>0</v>
      </c>
      <c r="G13" s="46">
        <f>PRODUCT(G9+S9)</f>
        <v>0</v>
      </c>
      <c r="H13" s="46">
        <f>PRODUCT(H9+T9)</f>
        <v>0</v>
      </c>
      <c r="I13" s="46">
        <f>PRODUCT(I9+U9)</f>
        <v>0</v>
      </c>
      <c r="J13" s="59">
        <v>0</v>
      </c>
      <c r="K13" s="15">
        <v>0</v>
      </c>
      <c r="L13" s="52">
        <v>0</v>
      </c>
      <c r="M13" s="52">
        <v>0</v>
      </c>
      <c r="N13" s="52">
        <v>0</v>
      </c>
      <c r="O13" s="52">
        <v>0</v>
      </c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x14ac:dyDescent="0.25">
      <c r="A14" s="15"/>
      <c r="B14" s="19" t="s">
        <v>12</v>
      </c>
      <c r="C14" s="30"/>
      <c r="D14" s="29"/>
      <c r="E14" s="46">
        <f>PRODUCT(AA9+AM9)</f>
        <v>56</v>
      </c>
      <c r="F14" s="46">
        <f>PRODUCT(AB9+AN9)</f>
        <v>2</v>
      </c>
      <c r="G14" s="46">
        <f>PRODUCT(AC9+AO9)</f>
        <v>18</v>
      </c>
      <c r="H14" s="46">
        <f>PRODUCT(AD9+AP9)</f>
        <v>41</v>
      </c>
      <c r="I14" s="46">
        <f>PRODUCT(AE9+AQ9)</f>
        <v>60</v>
      </c>
      <c r="J14" s="59">
        <f>PRODUCT(I14/K14)</f>
        <v>0.61224489795918369</v>
      </c>
      <c r="K14" s="9">
        <f>PRODUCT(AG9+AS9)</f>
        <v>98</v>
      </c>
      <c r="L14" s="52">
        <f>PRODUCT((F14+G14)/E14)</f>
        <v>0.35714285714285715</v>
      </c>
      <c r="M14" s="52">
        <f>PRODUCT(H14/E14)</f>
        <v>0.7321428571428571</v>
      </c>
      <c r="N14" s="52">
        <f>PRODUCT((F14+G14+H14)/E14)</f>
        <v>1.0892857142857142</v>
      </c>
      <c r="O14" s="52">
        <f>PRODUCT(I14/16)</f>
        <v>3.75</v>
      </c>
      <c r="Q14" s="16"/>
      <c r="R14" s="16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9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x14ac:dyDescent="0.25">
      <c r="A15" s="15"/>
      <c r="B15" s="43" t="s">
        <v>13</v>
      </c>
      <c r="C15" s="44"/>
      <c r="D15" s="45"/>
      <c r="E15" s="46">
        <f>SUM(E12:E14)</f>
        <v>56</v>
      </c>
      <c r="F15" s="46">
        <f t="shared" ref="F15:I15" si="1">SUM(F12:F14)</f>
        <v>2</v>
      </c>
      <c r="G15" s="46">
        <f t="shared" si="1"/>
        <v>18</v>
      </c>
      <c r="H15" s="46">
        <f t="shared" si="1"/>
        <v>41</v>
      </c>
      <c r="I15" s="46">
        <f t="shared" si="1"/>
        <v>60</v>
      </c>
      <c r="J15" s="59">
        <f>PRODUCT(I15/K15)</f>
        <v>0.61224489795918369</v>
      </c>
      <c r="K15" s="15">
        <f>SUM(K12:K14)</f>
        <v>98</v>
      </c>
      <c r="L15" s="52">
        <f>PRODUCT((F15+G15)/E15)</f>
        <v>0.35714285714285715</v>
      </c>
      <c r="M15" s="52">
        <f>PRODUCT(H15/E15)</f>
        <v>0.7321428571428571</v>
      </c>
      <c r="N15" s="52">
        <f>PRODUCT((F15+G15+H15)/E15)</f>
        <v>1.0892857142857142</v>
      </c>
      <c r="O15" s="52">
        <f>PRODUCT(I15/16)</f>
        <v>3.75</v>
      </c>
      <c r="Q15" s="9"/>
      <c r="R15" s="9"/>
      <c r="S15" s="9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9"/>
      <c r="F16" s="9"/>
      <c r="G16" s="9"/>
      <c r="H16" s="9"/>
      <c r="I16" s="9"/>
      <c r="J16" s="15"/>
      <c r="K16" s="15"/>
      <c r="L16" s="9"/>
      <c r="M16" s="9"/>
      <c r="N16" s="9"/>
      <c r="O16" s="9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J75" s="15"/>
      <c r="K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J76" s="15"/>
      <c r="K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5"/>
      <c r="R85" s="15"/>
      <c r="S85" s="15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5"/>
      <c r="R86" s="15"/>
      <c r="S86" s="15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5"/>
      <c r="R87" s="15"/>
      <c r="S87" s="15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A171" s="15"/>
      <c r="B171" s="15"/>
      <c r="C171" s="15"/>
      <c r="D171" s="15"/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A172" s="15"/>
      <c r="B172" s="15"/>
      <c r="C172" s="15"/>
      <c r="D172" s="15"/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</row>
    <row r="173" spans="1:57" ht="14.25" x14ac:dyDescent="0.2">
      <c r="L173"/>
      <c r="M173"/>
      <c r="N173"/>
      <c r="O173"/>
      <c r="P173"/>
      <c r="Q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</row>
    <row r="174" spans="1:57" ht="14.25" x14ac:dyDescent="0.2">
      <c r="L174"/>
      <c r="M174"/>
      <c r="N174"/>
      <c r="O174"/>
      <c r="P174"/>
      <c r="Q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/>
      <c r="M175"/>
      <c r="N175"/>
      <c r="O175"/>
      <c r="P175"/>
      <c r="Q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/>
      <c r="M176"/>
      <c r="N176"/>
      <c r="O176"/>
      <c r="P176"/>
      <c r="Q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5"/>
      <c r="AL176" s="9"/>
    </row>
    <row r="177" spans="12:38" ht="14.25" x14ac:dyDescent="0.2">
      <c r="L177" s="9"/>
      <c r="M177" s="9"/>
      <c r="N177" s="9"/>
      <c r="O177" s="9"/>
      <c r="P177" s="9"/>
      <c r="R177" s="9"/>
      <c r="S177" s="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5"/>
      <c r="AL177" s="9"/>
    </row>
    <row r="178" spans="12:38" ht="14.25" x14ac:dyDescent="0.2">
      <c r="L178" s="9"/>
      <c r="M178" s="9"/>
      <c r="N178" s="9"/>
      <c r="O178" s="9"/>
      <c r="P178" s="9"/>
      <c r="R178" s="9"/>
      <c r="S178" s="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5"/>
      <c r="AL178" s="9"/>
    </row>
    <row r="179" spans="12:38" ht="14.25" x14ac:dyDescent="0.2">
      <c r="L179" s="9"/>
      <c r="M179" s="9"/>
      <c r="N179" s="9"/>
      <c r="O179" s="9"/>
      <c r="P179" s="9"/>
      <c r="R179" s="9"/>
      <c r="S179" s="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5"/>
      <c r="AL179" s="9"/>
    </row>
    <row r="180" spans="12:38" ht="14.25" x14ac:dyDescent="0.2">
      <c r="L180" s="9"/>
      <c r="M180" s="9"/>
      <c r="N180" s="9"/>
      <c r="O180" s="9"/>
      <c r="P180" s="9"/>
      <c r="R180" s="9"/>
      <c r="S180" s="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9"/>
      <c r="AL180" s="9"/>
    </row>
    <row r="181" spans="12:38" x14ac:dyDescent="0.25"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</row>
    <row r="183" spans="12:38" x14ac:dyDescent="0.25"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  <row r="212" spans="12:38" ht="14.25" x14ac:dyDescent="0.2">
      <c r="L212"/>
      <c r="M212"/>
      <c r="N212"/>
      <c r="O212"/>
      <c r="P212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/>
      <c r="AL21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2018-12-26T20:20:12Z</dcterms:modified>
</cp:coreProperties>
</file>